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zhavinaev.ADMOIL\Desktop\"/>
    </mc:Choice>
  </mc:AlternateContent>
  <bookViews>
    <workbookView xWindow="1515" yWindow="615" windowWidth="16860" windowHeight="14985"/>
  </bookViews>
  <sheets>
    <sheet name="Отчет" sheetId="1" r:id="rId1"/>
    <sheet name="Отчет (2)" sheetId="3" r:id="rId2"/>
  </sheets>
  <definedNames>
    <definedName name="_xlnm._FilterDatabase" localSheetId="1" hidden="1">'Отчет (2)'!$A$1:$D$32</definedName>
  </definedNames>
  <calcPr calcId="181029"/>
</workbook>
</file>

<file path=xl/calcChain.xml><?xml version="1.0" encoding="utf-8"?>
<calcChain xmlns="http://schemas.openxmlformats.org/spreadsheetml/2006/main">
  <c r="D33" i="3" l="1"/>
  <c r="C33" i="3"/>
</calcChain>
</file>

<file path=xl/sharedStrings.xml><?xml version="1.0" encoding="utf-8"?>
<sst xmlns="http://schemas.openxmlformats.org/spreadsheetml/2006/main" count="398" uniqueCount="86">
  <si>
    <t>№ п/п</t>
  </si>
  <si>
    <t>Адрес многоквартирного дома</t>
  </si>
  <si>
    <t>Плановый год начала работ</t>
  </si>
  <si>
    <t>Плановая стоимость работ по дому, руб.</t>
  </si>
  <si>
    <t>1</t>
  </si>
  <si>
    <t>2</t>
  </si>
  <si>
    <t>3</t>
  </si>
  <si>
    <t>4</t>
  </si>
  <si>
    <t>5</t>
  </si>
  <si>
    <t>6</t>
  </si>
  <si>
    <t>1.</t>
  </si>
  <si>
    <t>Нефтеюганский р-н, Каркатеевы с/п, п. Каркатеевы, ул. Береговая, д. 36</t>
  </si>
  <si>
    <t>Разработка проектной документации на проведение капитального ремонта</t>
  </si>
  <si>
    <t>2023</t>
  </si>
  <si>
    <t>Ремонт системы теплоснабжения</t>
  </si>
  <si>
    <t>2025</t>
  </si>
  <si>
    <t>Ремонт системы холодного водоснабжения</t>
  </si>
  <si>
    <t>Ремонт системы горячего водоснабжения</t>
  </si>
  <si>
    <t>Осуществление строительного контроля</t>
  </si>
  <si>
    <t>2.</t>
  </si>
  <si>
    <t>Нефтеюганский р-н, Каркатеевы с/п, п. Каркатеевы, ул. Центральная, д. 35</t>
  </si>
  <si>
    <t>3.</t>
  </si>
  <si>
    <t>Нефтеюганский р-н, Куть-Ях с/п, п. Куть-Ях, д. 9</t>
  </si>
  <si>
    <t>Ремонт крыши</t>
  </si>
  <si>
    <t>2024</t>
  </si>
  <si>
    <t>4.</t>
  </si>
  <si>
    <t>Нефтеюганский р-н, Салым с/п, п. Салым, ул. 45 лет Победы, д. 12</t>
  </si>
  <si>
    <t>Ремонт подвальных помещений, относящихся к общему имуществу в многоквартирном доме</t>
  </si>
  <si>
    <t>5.</t>
  </si>
  <si>
    <t>Нефтеюганский р-н, Салым с/п, п. Салым, ул. Северная, д. 16</t>
  </si>
  <si>
    <t>6.</t>
  </si>
  <si>
    <t>Нефтеюганский р-н, Салым с/п, п. Салым, ул. Северная, д. 17</t>
  </si>
  <si>
    <t>Ремонт системы водоотведения</t>
  </si>
  <si>
    <t>7.</t>
  </si>
  <si>
    <t>Нефтеюганский р-н, Салым с/п, п. Салым, ул. Северная, д. 18</t>
  </si>
  <si>
    <t>8.</t>
  </si>
  <si>
    <t>Нефтеюганский р-н, Сентябрьский с/п, п. Сентябрьский, д. 12Б</t>
  </si>
  <si>
    <t>9.</t>
  </si>
  <si>
    <t>Нефтеюганский р-н, Сентябрьский с/п, п. Сентябрьский, д. 18</t>
  </si>
  <si>
    <t>10.</t>
  </si>
  <si>
    <t>Нефтеюганский р-н, Сентябрьский с/п, п. Сентябрьский, д. 20</t>
  </si>
  <si>
    <t>11.</t>
  </si>
  <si>
    <t>Нефтеюганский р-н, Салым с/п, п. Сивыс-Ях, ул. Нефтяников, д. 14</t>
  </si>
  <si>
    <t>12.</t>
  </si>
  <si>
    <t>Нефтеюганский р-н, Сингапай с/п, п. Сингапай, ул. Круг Б-3, д. 36</t>
  </si>
  <si>
    <t>13.</t>
  </si>
  <si>
    <t>Нефтеюганский р-н, Сингапай с/п, п. Сингапай, ул. Круг Б-3, д. 37</t>
  </si>
  <si>
    <t>14.</t>
  </si>
  <si>
    <t>Нефтеюганский р-н, Сингапай с/п, п. Сингапай, ул. Круг В-1, д. 56</t>
  </si>
  <si>
    <t>15.</t>
  </si>
  <si>
    <t>Нефтеюганский р-н, Пойковский г/п, пгт. Пойковский, мкр. 1-й, д. 79</t>
  </si>
  <si>
    <t>Ремонт системы электроснабжения</t>
  </si>
  <si>
    <t>16.</t>
  </si>
  <si>
    <t>Нефтеюганский р-н, Пойковский г/п, пгт. Пойковский, мкр. 2-й, д. 8</t>
  </si>
  <si>
    <t>Ремонт фасада</t>
  </si>
  <si>
    <t>17.</t>
  </si>
  <si>
    <t>Нефтеюганский р-н, Пойковский г/п, пгт. Пойковский, мкр. 3-й, д. 9</t>
  </si>
  <si>
    <t>18.</t>
  </si>
  <si>
    <t>Нефтеюганский р-н, Пойковский г/п, пгт. Пойковский, мкр. 3-й, д. 50</t>
  </si>
  <si>
    <t>19.</t>
  </si>
  <si>
    <t>Нефтеюганский р-н, Пойковский г/п, пгт. Пойковский, мкр. 3-й, д. 58</t>
  </si>
  <si>
    <t>20.</t>
  </si>
  <si>
    <t>Нефтеюганский р-н, Пойковский г/п, пгт. Пойковский, мкр. 3-й, д. 68А</t>
  </si>
  <si>
    <t>21.</t>
  </si>
  <si>
    <t>Нефтеюганский р-н, Пойковский г/п, пгт. Пойковский, мкр. 3-й, д. 120</t>
  </si>
  <si>
    <t>22.</t>
  </si>
  <si>
    <t>Нефтеюганский р-н, Пойковский г/п, пгт. Пойковский, мкр. 4-й, д. 6</t>
  </si>
  <si>
    <t>23.</t>
  </si>
  <si>
    <t>Нефтеюганский р-н, Пойковский г/п, пгт. Пойковский, мкр. 6-й, д. 102</t>
  </si>
  <si>
    <t>24.</t>
  </si>
  <si>
    <t>Нефтеюганский р-н, Пойковский г/п, пгт. Пойковский, мкр. 7-й, д. 3</t>
  </si>
  <si>
    <t>25.</t>
  </si>
  <si>
    <t>Нефтеюганский р-н, Пойковский г/п, пгт. Пойковский, мкр. 7-й, д. 12/13</t>
  </si>
  <si>
    <t>26.</t>
  </si>
  <si>
    <t>Нефтеюганский р-н, Пойковский г/п, пгт. Пойковский, мкр. 7-й, д. 21/22</t>
  </si>
  <si>
    <t>27.</t>
  </si>
  <si>
    <t>Нефтеюганский р-н, Пойковский г/п, пгт. Пойковский, мкр. 7-й, д. 30/31</t>
  </si>
  <si>
    <t>28.</t>
  </si>
  <si>
    <t>Нефтеюганский р-н, Пойковский г/п, пгт. Пойковский, мкр. 7-й, д. 32/33</t>
  </si>
  <si>
    <t>29.</t>
  </si>
  <si>
    <t>Нефтеюганский р-н, Пойковский г/п, пгт. Пойковский, мкр. 7-й, д. 34/35</t>
  </si>
  <si>
    <t>30.</t>
  </si>
  <si>
    <t>Нефтеюганский р-н, Пойковский г/п, пгт. Пойковский, мкр. Дорожник, д. 7</t>
  </si>
  <si>
    <t>Перечень работ по капитальному ремонту, предусмотренных краткосрочным планом</t>
  </si>
  <si>
    <t>Предельная стоимость запланированной работы, руб.</t>
  </si>
  <si>
    <t>Остаток средств на счете югорского оператора и прогнозируемый объем поступлений взносов на капитальный ремонт
 (п. 7.1 ст. 168 ЖК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</si>
</sst>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8"/>
      <name val="Arial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zoomScale="70" zoomScaleNormal="70" workbookViewId="0">
      <selection activeCell="H7" sqref="H7"/>
    </sheetView>
  </sheetViews>
  <sheetFormatPr defaultRowHeight="12.75" x14ac:dyDescent="0.2"/>
  <cols>
    <col min="1" max="1" width="6.7109375" style="14" customWidth="1"/>
    <col min="2" max="2" width="41.7109375" customWidth="1"/>
    <col min="3" max="3" width="58.28515625" customWidth="1"/>
    <col min="4" max="4" width="12.85546875" style="14" customWidth="1"/>
    <col min="5" max="5" width="15.85546875" style="14" customWidth="1"/>
    <col min="6" max="6" width="25" style="12" customWidth="1"/>
  </cols>
  <sheetData>
    <row r="1" spans="1:6" ht="89.25" x14ac:dyDescent="0.2">
      <c r="A1" s="1" t="s">
        <v>0</v>
      </c>
      <c r="B1" s="1" t="s">
        <v>1</v>
      </c>
      <c r="C1" s="1" t="s">
        <v>83</v>
      </c>
      <c r="D1" s="1" t="s">
        <v>2</v>
      </c>
      <c r="E1" s="1" t="s">
        <v>84</v>
      </c>
      <c r="F1" s="10" t="s">
        <v>85</v>
      </c>
    </row>
    <row r="2" spans="1:6" x14ac:dyDescent="0.2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1" t="s">
        <v>9</v>
      </c>
    </row>
    <row r="3" spans="1:6" ht="25.5" x14ac:dyDescent="0.2">
      <c r="A3" s="16" t="s">
        <v>10</v>
      </c>
      <c r="B3" s="17" t="s">
        <v>11</v>
      </c>
      <c r="C3" s="2" t="s">
        <v>12</v>
      </c>
      <c r="D3" s="13" t="s">
        <v>13</v>
      </c>
      <c r="E3" s="15">
        <v>648728.97</v>
      </c>
      <c r="F3" s="18">
        <v>3047688.83</v>
      </c>
    </row>
    <row r="4" spans="1:6" x14ac:dyDescent="0.2">
      <c r="A4" s="16"/>
      <c r="B4" s="17"/>
      <c r="C4" s="2" t="s">
        <v>14</v>
      </c>
      <c r="D4" s="13" t="s">
        <v>15</v>
      </c>
      <c r="E4" s="15">
        <v>8469014.7200000007</v>
      </c>
      <c r="F4" s="18"/>
    </row>
    <row r="5" spans="1:6" x14ac:dyDescent="0.2">
      <c r="A5" s="16"/>
      <c r="B5" s="17"/>
      <c r="C5" s="2" t="s">
        <v>16</v>
      </c>
      <c r="D5" s="13" t="s">
        <v>15</v>
      </c>
      <c r="E5" s="15">
        <v>2183114.08</v>
      </c>
      <c r="F5" s="18"/>
    </row>
    <row r="6" spans="1:6" x14ac:dyDescent="0.2">
      <c r="A6" s="16"/>
      <c r="B6" s="17"/>
      <c r="C6" s="2" t="s">
        <v>17</v>
      </c>
      <c r="D6" s="13" t="s">
        <v>15</v>
      </c>
      <c r="E6" s="15">
        <v>5566095.3600000003</v>
      </c>
      <c r="F6" s="18"/>
    </row>
    <row r="7" spans="1:6" x14ac:dyDescent="0.2">
      <c r="A7" s="16"/>
      <c r="B7" s="17"/>
      <c r="C7" s="2" t="s">
        <v>18</v>
      </c>
      <c r="D7" s="13" t="s">
        <v>15</v>
      </c>
      <c r="E7" s="15">
        <v>347070</v>
      </c>
      <c r="F7" s="18"/>
    </row>
    <row r="8" spans="1:6" ht="25.5" x14ac:dyDescent="0.2">
      <c r="A8" s="16" t="s">
        <v>19</v>
      </c>
      <c r="B8" s="17" t="s">
        <v>20</v>
      </c>
      <c r="C8" s="2" t="s">
        <v>12</v>
      </c>
      <c r="D8" s="13" t="s">
        <v>13</v>
      </c>
      <c r="E8" s="15">
        <v>94817.85</v>
      </c>
      <c r="F8" s="18">
        <v>445448.41</v>
      </c>
    </row>
    <row r="9" spans="1:6" x14ac:dyDescent="0.2">
      <c r="A9" s="16"/>
      <c r="B9" s="17"/>
      <c r="C9" s="2" t="s">
        <v>14</v>
      </c>
      <c r="D9" s="13" t="s">
        <v>15</v>
      </c>
      <c r="E9" s="15">
        <v>2370446.09</v>
      </c>
      <c r="F9" s="18"/>
    </row>
    <row r="10" spans="1:6" x14ac:dyDescent="0.2">
      <c r="A10" s="16"/>
      <c r="B10" s="17"/>
      <c r="C10" s="2" t="s">
        <v>18</v>
      </c>
      <c r="D10" s="13" t="s">
        <v>15</v>
      </c>
      <c r="E10" s="15">
        <v>50727.55</v>
      </c>
      <c r="F10" s="18"/>
    </row>
    <row r="11" spans="1:6" ht="25.5" x14ac:dyDescent="0.2">
      <c r="A11" s="16" t="s">
        <v>21</v>
      </c>
      <c r="B11" s="17" t="s">
        <v>22</v>
      </c>
      <c r="C11" s="2" t="s">
        <v>12</v>
      </c>
      <c r="D11" s="13" t="s">
        <v>13</v>
      </c>
      <c r="E11" s="15">
        <v>184717.81</v>
      </c>
      <c r="F11" s="18">
        <v>867792.91</v>
      </c>
    </row>
    <row r="12" spans="1:6" x14ac:dyDescent="0.2">
      <c r="A12" s="16"/>
      <c r="B12" s="17"/>
      <c r="C12" s="2" t="s">
        <v>23</v>
      </c>
      <c r="D12" s="13" t="s">
        <v>24</v>
      </c>
      <c r="E12" s="15">
        <v>4617945.2</v>
      </c>
      <c r="F12" s="18"/>
    </row>
    <row r="13" spans="1:6" x14ac:dyDescent="0.2">
      <c r="A13" s="16"/>
      <c r="B13" s="17"/>
      <c r="C13" s="2" t="s">
        <v>18</v>
      </c>
      <c r="D13" s="13" t="s">
        <v>24</v>
      </c>
      <c r="E13" s="15">
        <v>98824.03</v>
      </c>
      <c r="F13" s="18"/>
    </row>
    <row r="14" spans="1:6" ht="25.5" x14ac:dyDescent="0.2">
      <c r="A14" s="16" t="s">
        <v>25</v>
      </c>
      <c r="B14" s="17" t="s">
        <v>26</v>
      </c>
      <c r="C14" s="2" t="s">
        <v>12</v>
      </c>
      <c r="D14" s="13" t="s">
        <v>13</v>
      </c>
      <c r="E14" s="15">
        <v>121300.12</v>
      </c>
      <c r="F14" s="18">
        <v>569860.48</v>
      </c>
    </row>
    <row r="15" spans="1:6" ht="25.5" x14ac:dyDescent="0.2">
      <c r="A15" s="16"/>
      <c r="B15" s="17"/>
      <c r="C15" s="2" t="s">
        <v>27</v>
      </c>
      <c r="D15" s="13" t="s">
        <v>15</v>
      </c>
      <c r="E15" s="15">
        <v>3032502.84</v>
      </c>
      <c r="F15" s="18"/>
    </row>
    <row r="16" spans="1:6" x14ac:dyDescent="0.2">
      <c r="A16" s="16"/>
      <c r="B16" s="17"/>
      <c r="C16" s="2" t="s">
        <v>18</v>
      </c>
      <c r="D16" s="13" t="s">
        <v>15</v>
      </c>
      <c r="E16" s="15">
        <v>64895.57</v>
      </c>
      <c r="F16" s="18"/>
    </row>
    <row r="17" spans="1:6" ht="25.5" x14ac:dyDescent="0.2">
      <c r="A17" s="16" t="s">
        <v>28</v>
      </c>
      <c r="B17" s="17" t="s">
        <v>29</v>
      </c>
      <c r="C17" s="2" t="s">
        <v>12</v>
      </c>
      <c r="D17" s="13" t="s">
        <v>13</v>
      </c>
      <c r="E17" s="15">
        <v>153365.85999999999</v>
      </c>
      <c r="F17" s="18">
        <v>720503.36</v>
      </c>
    </row>
    <row r="18" spans="1:6" ht="25.5" x14ac:dyDescent="0.2">
      <c r="A18" s="16"/>
      <c r="B18" s="17"/>
      <c r="C18" s="2" t="s">
        <v>27</v>
      </c>
      <c r="D18" s="13" t="s">
        <v>15</v>
      </c>
      <c r="E18" s="15">
        <v>3834146.34</v>
      </c>
      <c r="F18" s="18"/>
    </row>
    <row r="19" spans="1:6" x14ac:dyDescent="0.2">
      <c r="A19" s="16"/>
      <c r="B19" s="17"/>
      <c r="C19" s="2" t="s">
        <v>18</v>
      </c>
      <c r="D19" s="13" t="s">
        <v>15</v>
      </c>
      <c r="E19" s="15">
        <v>82050.740000000005</v>
      </c>
      <c r="F19" s="18"/>
    </row>
    <row r="20" spans="1:6" ht="25.5" x14ac:dyDescent="0.2">
      <c r="A20" s="16" t="s">
        <v>30</v>
      </c>
      <c r="B20" s="17" t="s">
        <v>31</v>
      </c>
      <c r="C20" s="2" t="s">
        <v>12</v>
      </c>
      <c r="D20" s="13" t="s">
        <v>13</v>
      </c>
      <c r="E20" s="15">
        <v>482483.9</v>
      </c>
      <c r="F20" s="18">
        <v>2266679.69</v>
      </c>
    </row>
    <row r="21" spans="1:6" x14ac:dyDescent="0.2">
      <c r="A21" s="16"/>
      <c r="B21" s="17"/>
      <c r="C21" s="2" t="s">
        <v>16</v>
      </c>
      <c r="D21" s="13" t="s">
        <v>15</v>
      </c>
      <c r="E21" s="15">
        <v>1634623.09</v>
      </c>
      <c r="F21" s="18"/>
    </row>
    <row r="22" spans="1:6" x14ac:dyDescent="0.2">
      <c r="A22" s="16"/>
      <c r="B22" s="17"/>
      <c r="C22" s="2" t="s">
        <v>17</v>
      </c>
      <c r="D22" s="13" t="s">
        <v>15</v>
      </c>
      <c r="E22" s="15">
        <v>3743450.36</v>
      </c>
      <c r="F22" s="18"/>
    </row>
    <row r="23" spans="1:6" x14ac:dyDescent="0.2">
      <c r="A23" s="16"/>
      <c r="B23" s="17"/>
      <c r="C23" s="2" t="s">
        <v>32</v>
      </c>
      <c r="D23" s="13" t="s">
        <v>15</v>
      </c>
      <c r="E23" s="15">
        <v>2139850.4300000002</v>
      </c>
      <c r="F23" s="18"/>
    </row>
    <row r="24" spans="1:6" ht="25.5" x14ac:dyDescent="0.2">
      <c r="A24" s="16"/>
      <c r="B24" s="17"/>
      <c r="C24" s="2" t="s">
        <v>27</v>
      </c>
      <c r="D24" s="13" t="s">
        <v>15</v>
      </c>
      <c r="E24" s="15">
        <v>4544173.4400000004</v>
      </c>
      <c r="F24" s="18"/>
    </row>
    <row r="25" spans="1:6" x14ac:dyDescent="0.2">
      <c r="A25" s="16"/>
      <c r="B25" s="17"/>
      <c r="C25" s="2" t="s">
        <v>18</v>
      </c>
      <c r="D25" s="13" t="s">
        <v>15</v>
      </c>
      <c r="E25" s="15">
        <v>258128.89</v>
      </c>
      <c r="F25" s="18"/>
    </row>
    <row r="26" spans="1:6" ht="25.5" x14ac:dyDescent="0.2">
      <c r="A26" s="16" t="s">
        <v>33</v>
      </c>
      <c r="B26" s="17" t="s">
        <v>34</v>
      </c>
      <c r="C26" s="2" t="s">
        <v>12</v>
      </c>
      <c r="D26" s="13" t="s">
        <v>13</v>
      </c>
      <c r="E26" s="15">
        <v>152999.39000000001</v>
      </c>
      <c r="F26" s="18">
        <v>718781.73</v>
      </c>
    </row>
    <row r="27" spans="1:6" ht="25.5" x14ac:dyDescent="0.2">
      <c r="A27" s="16"/>
      <c r="B27" s="17"/>
      <c r="C27" s="2" t="s">
        <v>27</v>
      </c>
      <c r="D27" s="13" t="s">
        <v>15</v>
      </c>
      <c r="E27" s="15">
        <v>3824984.7</v>
      </c>
      <c r="F27" s="18"/>
    </row>
    <row r="28" spans="1:6" x14ac:dyDescent="0.2">
      <c r="A28" s="16"/>
      <c r="B28" s="17"/>
      <c r="C28" s="2" t="s">
        <v>18</v>
      </c>
      <c r="D28" s="13" t="s">
        <v>15</v>
      </c>
      <c r="E28" s="15">
        <v>81854.679999999993</v>
      </c>
      <c r="F28" s="18"/>
    </row>
    <row r="29" spans="1:6" ht="25.5" x14ac:dyDescent="0.2">
      <c r="A29" s="16" t="s">
        <v>35</v>
      </c>
      <c r="B29" s="17" t="s">
        <v>36</v>
      </c>
      <c r="C29" s="2" t="s">
        <v>12</v>
      </c>
      <c r="D29" s="13" t="s">
        <v>13</v>
      </c>
      <c r="E29" s="15">
        <v>148558.66</v>
      </c>
      <c r="F29" s="18">
        <v>697919.46</v>
      </c>
    </row>
    <row r="30" spans="1:6" x14ac:dyDescent="0.2">
      <c r="A30" s="16"/>
      <c r="B30" s="17"/>
      <c r="C30" s="2" t="s">
        <v>14</v>
      </c>
      <c r="D30" s="13" t="s">
        <v>15</v>
      </c>
      <c r="E30" s="15">
        <v>3713966.48</v>
      </c>
      <c r="F30" s="18"/>
    </row>
    <row r="31" spans="1:6" x14ac:dyDescent="0.2">
      <c r="A31" s="16"/>
      <c r="B31" s="17"/>
      <c r="C31" s="2" t="s">
        <v>18</v>
      </c>
      <c r="D31" s="13" t="s">
        <v>15</v>
      </c>
      <c r="E31" s="15">
        <v>79478.89</v>
      </c>
      <c r="F31" s="18"/>
    </row>
    <row r="32" spans="1:6" ht="25.5" x14ac:dyDescent="0.2">
      <c r="A32" s="16" t="s">
        <v>37</v>
      </c>
      <c r="B32" s="17" t="s">
        <v>38</v>
      </c>
      <c r="C32" s="2" t="s">
        <v>12</v>
      </c>
      <c r="D32" s="13" t="s">
        <v>13</v>
      </c>
      <c r="E32" s="15">
        <v>467704.97</v>
      </c>
      <c r="F32" s="18">
        <v>2197249.19</v>
      </c>
    </row>
    <row r="33" spans="1:6" x14ac:dyDescent="0.2">
      <c r="A33" s="16"/>
      <c r="B33" s="17"/>
      <c r="C33" s="2" t="s">
        <v>14</v>
      </c>
      <c r="D33" s="13" t="s">
        <v>15</v>
      </c>
      <c r="E33" s="15">
        <v>4678865.6100000003</v>
      </c>
      <c r="F33" s="18"/>
    </row>
    <row r="34" spans="1:6" x14ac:dyDescent="0.2">
      <c r="A34" s="16"/>
      <c r="B34" s="17"/>
      <c r="C34" s="2" t="s">
        <v>16</v>
      </c>
      <c r="D34" s="13" t="s">
        <v>15</v>
      </c>
      <c r="E34" s="15">
        <v>1206102.22</v>
      </c>
      <c r="F34" s="18"/>
    </row>
    <row r="35" spans="1:6" x14ac:dyDescent="0.2">
      <c r="A35" s="16"/>
      <c r="B35" s="17"/>
      <c r="C35" s="2" t="s">
        <v>17</v>
      </c>
      <c r="D35" s="13" t="s">
        <v>15</v>
      </c>
      <c r="E35" s="15">
        <v>3075093.51</v>
      </c>
      <c r="F35" s="18"/>
    </row>
    <row r="36" spans="1:6" ht="25.5" x14ac:dyDescent="0.2">
      <c r="A36" s="16"/>
      <c r="B36" s="17"/>
      <c r="C36" s="2" t="s">
        <v>27</v>
      </c>
      <c r="D36" s="13" t="s">
        <v>15</v>
      </c>
      <c r="E36" s="15">
        <v>2732562.8</v>
      </c>
      <c r="F36" s="18"/>
    </row>
    <row r="37" spans="1:6" x14ac:dyDescent="0.2">
      <c r="A37" s="16"/>
      <c r="B37" s="17"/>
      <c r="C37" s="2" t="s">
        <v>18</v>
      </c>
      <c r="D37" s="13" t="s">
        <v>15</v>
      </c>
      <c r="E37" s="15">
        <v>250222.16</v>
      </c>
      <c r="F37" s="18"/>
    </row>
    <row r="38" spans="1:6" ht="25.5" x14ac:dyDescent="0.2">
      <c r="A38" s="16" t="s">
        <v>39</v>
      </c>
      <c r="B38" s="17" t="s">
        <v>40</v>
      </c>
      <c r="C38" s="2" t="s">
        <v>12</v>
      </c>
      <c r="D38" s="13" t="s">
        <v>13</v>
      </c>
      <c r="E38" s="15">
        <v>286409.08</v>
      </c>
      <c r="F38" s="18">
        <v>1345532.23</v>
      </c>
    </row>
    <row r="39" spans="1:6" x14ac:dyDescent="0.2">
      <c r="A39" s="16"/>
      <c r="B39" s="17"/>
      <c r="C39" s="2" t="s">
        <v>16</v>
      </c>
      <c r="D39" s="13" t="s">
        <v>15</v>
      </c>
      <c r="E39" s="15">
        <v>1260376.44</v>
      </c>
      <c r="F39" s="18"/>
    </row>
    <row r="40" spans="1:6" x14ac:dyDescent="0.2">
      <c r="A40" s="16"/>
      <c r="B40" s="17"/>
      <c r="C40" s="2" t="s">
        <v>17</v>
      </c>
      <c r="D40" s="13" t="s">
        <v>15</v>
      </c>
      <c r="E40" s="15">
        <v>3213471.75</v>
      </c>
      <c r="F40" s="18"/>
    </row>
    <row r="41" spans="1:6" ht="25.5" x14ac:dyDescent="0.2">
      <c r="A41" s="16"/>
      <c r="B41" s="17"/>
      <c r="C41" s="2" t="s">
        <v>27</v>
      </c>
      <c r="D41" s="13" t="s">
        <v>15</v>
      </c>
      <c r="E41" s="15">
        <v>2686378.64</v>
      </c>
      <c r="F41" s="18"/>
    </row>
    <row r="42" spans="1:6" x14ac:dyDescent="0.2">
      <c r="A42" s="16"/>
      <c r="B42" s="17"/>
      <c r="C42" s="2" t="s">
        <v>18</v>
      </c>
      <c r="D42" s="13" t="s">
        <v>15</v>
      </c>
      <c r="E42" s="15">
        <v>153228.85999999999</v>
      </c>
      <c r="F42" s="18"/>
    </row>
    <row r="43" spans="1:6" ht="25.5" x14ac:dyDescent="0.2">
      <c r="A43" s="16" t="s">
        <v>41</v>
      </c>
      <c r="B43" s="17" t="s">
        <v>42</v>
      </c>
      <c r="C43" s="2" t="s">
        <v>12</v>
      </c>
      <c r="D43" s="13" t="s">
        <v>13</v>
      </c>
      <c r="E43" s="15">
        <v>510033.66</v>
      </c>
      <c r="F43" s="18">
        <v>2396106.7799999998</v>
      </c>
    </row>
    <row r="44" spans="1:6" x14ac:dyDescent="0.2">
      <c r="A44" s="16"/>
      <c r="B44" s="17"/>
      <c r="C44" s="2" t="s">
        <v>14</v>
      </c>
      <c r="D44" s="13" t="s">
        <v>15</v>
      </c>
      <c r="E44" s="15">
        <v>7391281.9800000004</v>
      </c>
      <c r="F44" s="18"/>
    </row>
    <row r="45" spans="1:6" ht="25.5" x14ac:dyDescent="0.2">
      <c r="A45" s="16"/>
      <c r="B45" s="17"/>
      <c r="C45" s="2" t="s">
        <v>27</v>
      </c>
      <c r="D45" s="13" t="s">
        <v>15</v>
      </c>
      <c r="E45" s="15">
        <v>5359559.4000000004</v>
      </c>
      <c r="F45" s="18"/>
    </row>
    <row r="46" spans="1:6" x14ac:dyDescent="0.2">
      <c r="A46" s="16"/>
      <c r="B46" s="17"/>
      <c r="C46" s="2" t="s">
        <v>18</v>
      </c>
      <c r="D46" s="13" t="s">
        <v>15</v>
      </c>
      <c r="E46" s="15">
        <v>272868.01</v>
      </c>
      <c r="F46" s="18"/>
    </row>
    <row r="47" spans="1:6" ht="25.5" x14ac:dyDescent="0.2">
      <c r="A47" s="16" t="s">
        <v>43</v>
      </c>
      <c r="B47" s="17" t="s">
        <v>44</v>
      </c>
      <c r="C47" s="2" t="s">
        <v>12</v>
      </c>
      <c r="D47" s="13" t="s">
        <v>13</v>
      </c>
      <c r="E47" s="15">
        <v>33290.480000000003</v>
      </c>
      <c r="F47" s="18">
        <v>156396.62</v>
      </c>
    </row>
    <row r="48" spans="1:6" x14ac:dyDescent="0.2">
      <c r="A48" s="16"/>
      <c r="B48" s="17"/>
      <c r="C48" s="2" t="s">
        <v>32</v>
      </c>
      <c r="D48" s="13" t="s">
        <v>15</v>
      </c>
      <c r="E48" s="15">
        <v>832261.97</v>
      </c>
      <c r="F48" s="18"/>
    </row>
    <row r="49" spans="1:6" x14ac:dyDescent="0.2">
      <c r="A49" s="16"/>
      <c r="B49" s="17"/>
      <c r="C49" s="2" t="s">
        <v>18</v>
      </c>
      <c r="D49" s="13" t="s">
        <v>15</v>
      </c>
      <c r="E49" s="15">
        <v>17810.41</v>
      </c>
      <c r="F49" s="18"/>
    </row>
    <row r="50" spans="1:6" ht="25.5" x14ac:dyDescent="0.2">
      <c r="A50" s="16" t="s">
        <v>45</v>
      </c>
      <c r="B50" s="17" t="s">
        <v>46</v>
      </c>
      <c r="C50" s="2" t="s">
        <v>12</v>
      </c>
      <c r="D50" s="13" t="s">
        <v>13</v>
      </c>
      <c r="E50" s="15">
        <v>223760.44</v>
      </c>
      <c r="F50" s="18">
        <v>1051212.78</v>
      </c>
    </row>
    <row r="51" spans="1:6" x14ac:dyDescent="0.2">
      <c r="A51" s="16"/>
      <c r="B51" s="17"/>
      <c r="C51" s="2" t="s">
        <v>23</v>
      </c>
      <c r="D51" s="13" t="s">
        <v>24</v>
      </c>
      <c r="E51" s="15">
        <v>5594010.8899999997</v>
      </c>
      <c r="F51" s="18"/>
    </row>
    <row r="52" spans="1:6" x14ac:dyDescent="0.2">
      <c r="A52" s="16"/>
      <c r="B52" s="17"/>
      <c r="C52" s="2" t="s">
        <v>18</v>
      </c>
      <c r="D52" s="13" t="s">
        <v>24</v>
      </c>
      <c r="E52" s="15">
        <v>119711.84</v>
      </c>
      <c r="F52" s="18"/>
    </row>
    <row r="53" spans="1:6" ht="25.5" x14ac:dyDescent="0.2">
      <c r="A53" s="16" t="s">
        <v>47</v>
      </c>
      <c r="B53" s="17" t="s">
        <v>48</v>
      </c>
      <c r="C53" s="2" t="s">
        <v>12</v>
      </c>
      <c r="D53" s="13" t="s">
        <v>13</v>
      </c>
      <c r="E53" s="15">
        <v>170212.41</v>
      </c>
      <c r="F53" s="18">
        <v>799647.43</v>
      </c>
    </row>
    <row r="54" spans="1:6" x14ac:dyDescent="0.2">
      <c r="A54" s="16"/>
      <c r="B54" s="17"/>
      <c r="C54" s="2" t="s">
        <v>14</v>
      </c>
      <c r="D54" s="13" t="s">
        <v>15</v>
      </c>
      <c r="E54" s="15">
        <v>2222085.7200000002</v>
      </c>
      <c r="F54" s="18"/>
    </row>
    <row r="55" spans="1:6" x14ac:dyDescent="0.2">
      <c r="A55" s="16"/>
      <c r="B55" s="17"/>
      <c r="C55" s="2" t="s">
        <v>16</v>
      </c>
      <c r="D55" s="13" t="s">
        <v>15</v>
      </c>
      <c r="E55" s="15">
        <v>572801.77</v>
      </c>
      <c r="F55" s="18"/>
    </row>
    <row r="56" spans="1:6" x14ac:dyDescent="0.2">
      <c r="A56" s="16"/>
      <c r="B56" s="17"/>
      <c r="C56" s="2" t="s">
        <v>17</v>
      </c>
      <c r="D56" s="13" t="s">
        <v>15</v>
      </c>
      <c r="E56" s="15">
        <v>1460422.66</v>
      </c>
      <c r="F56" s="18"/>
    </row>
    <row r="57" spans="1:6" x14ac:dyDescent="0.2">
      <c r="A57" s="16"/>
      <c r="B57" s="17"/>
      <c r="C57" s="2" t="s">
        <v>18</v>
      </c>
      <c r="D57" s="13" t="s">
        <v>15</v>
      </c>
      <c r="E57" s="15">
        <v>91063.64</v>
      </c>
      <c r="F57" s="18"/>
    </row>
    <row r="58" spans="1:6" ht="25.5" x14ac:dyDescent="0.2">
      <c r="A58" s="16" t="s">
        <v>49</v>
      </c>
      <c r="B58" s="17" t="s">
        <v>50</v>
      </c>
      <c r="C58" s="2" t="s">
        <v>12</v>
      </c>
      <c r="D58" s="13" t="s">
        <v>13</v>
      </c>
      <c r="E58" s="15">
        <v>23943.23</v>
      </c>
      <c r="F58" s="18">
        <v>112483.82</v>
      </c>
    </row>
    <row r="59" spans="1:6" x14ac:dyDescent="0.2">
      <c r="A59" s="16"/>
      <c r="B59" s="17"/>
      <c r="C59" s="2" t="s">
        <v>51</v>
      </c>
      <c r="D59" s="13" t="s">
        <v>15</v>
      </c>
      <c r="E59" s="15">
        <v>598580.74</v>
      </c>
      <c r="F59" s="18"/>
    </row>
    <row r="60" spans="1:6" x14ac:dyDescent="0.2">
      <c r="A60" s="16"/>
      <c r="B60" s="17"/>
      <c r="C60" s="2" t="s">
        <v>18</v>
      </c>
      <c r="D60" s="13" t="s">
        <v>15</v>
      </c>
      <c r="E60" s="15">
        <v>12809.63</v>
      </c>
      <c r="F60" s="18"/>
    </row>
    <row r="61" spans="1:6" ht="25.5" x14ac:dyDescent="0.2">
      <c r="A61" s="16" t="s">
        <v>52</v>
      </c>
      <c r="B61" s="17" t="s">
        <v>53</v>
      </c>
      <c r="C61" s="2" t="s">
        <v>12</v>
      </c>
      <c r="D61" s="13" t="s">
        <v>13</v>
      </c>
      <c r="E61" s="15">
        <v>140972.76999999999</v>
      </c>
      <c r="F61" s="18">
        <v>662281.39</v>
      </c>
    </row>
    <row r="62" spans="1:6" x14ac:dyDescent="0.2">
      <c r="A62" s="16"/>
      <c r="B62" s="17"/>
      <c r="C62" s="2" t="s">
        <v>54</v>
      </c>
      <c r="D62" s="13" t="s">
        <v>24</v>
      </c>
      <c r="E62" s="15">
        <v>3524319.12</v>
      </c>
      <c r="F62" s="18"/>
    </row>
    <row r="63" spans="1:6" x14ac:dyDescent="0.2">
      <c r="A63" s="16"/>
      <c r="B63" s="17"/>
      <c r="C63" s="2" t="s">
        <v>18</v>
      </c>
      <c r="D63" s="13" t="s">
        <v>24</v>
      </c>
      <c r="E63" s="15">
        <v>75420.429999999993</v>
      </c>
      <c r="F63" s="18"/>
    </row>
    <row r="64" spans="1:6" ht="25.5" x14ac:dyDescent="0.2">
      <c r="A64" s="16" t="s">
        <v>55</v>
      </c>
      <c r="B64" s="17" t="s">
        <v>56</v>
      </c>
      <c r="C64" s="2" t="s">
        <v>12</v>
      </c>
      <c r="D64" s="13" t="s">
        <v>13</v>
      </c>
      <c r="E64" s="15">
        <v>282950.5</v>
      </c>
      <c r="F64" s="18">
        <v>1329284.03</v>
      </c>
    </row>
    <row r="65" spans="1:6" x14ac:dyDescent="0.2">
      <c r="A65" s="16"/>
      <c r="B65" s="17"/>
      <c r="C65" s="2" t="s">
        <v>14</v>
      </c>
      <c r="D65" s="13" t="s">
        <v>15</v>
      </c>
      <c r="E65" s="15">
        <v>3693856.77</v>
      </c>
      <c r="F65" s="18"/>
    </row>
    <row r="66" spans="1:6" x14ac:dyDescent="0.2">
      <c r="A66" s="16"/>
      <c r="B66" s="17"/>
      <c r="C66" s="2" t="s">
        <v>16</v>
      </c>
      <c r="D66" s="13" t="s">
        <v>15</v>
      </c>
      <c r="E66" s="15">
        <v>952189.96</v>
      </c>
      <c r="F66" s="18"/>
    </row>
    <row r="67" spans="1:6" x14ac:dyDescent="0.2">
      <c r="A67" s="16"/>
      <c r="B67" s="17"/>
      <c r="C67" s="2" t="s">
        <v>17</v>
      </c>
      <c r="D67" s="13" t="s">
        <v>15</v>
      </c>
      <c r="E67" s="15">
        <v>2427715.59</v>
      </c>
      <c r="F67" s="18"/>
    </row>
    <row r="68" spans="1:6" x14ac:dyDescent="0.2">
      <c r="A68" s="16"/>
      <c r="B68" s="17"/>
      <c r="C68" s="2" t="s">
        <v>18</v>
      </c>
      <c r="D68" s="13" t="s">
        <v>15</v>
      </c>
      <c r="E68" s="15">
        <v>151378.51999999999</v>
      </c>
      <c r="F68" s="18"/>
    </row>
    <row r="69" spans="1:6" ht="25.5" x14ac:dyDescent="0.2">
      <c r="A69" s="16" t="s">
        <v>57</v>
      </c>
      <c r="B69" s="17" t="s">
        <v>58</v>
      </c>
      <c r="C69" s="2" t="s">
        <v>12</v>
      </c>
      <c r="D69" s="13" t="s">
        <v>13</v>
      </c>
      <c r="E69" s="15">
        <v>344784.67</v>
      </c>
      <c r="F69" s="18">
        <v>1619777.18</v>
      </c>
    </row>
    <row r="70" spans="1:6" x14ac:dyDescent="0.2">
      <c r="A70" s="16"/>
      <c r="B70" s="17"/>
      <c r="C70" s="2" t="s">
        <v>14</v>
      </c>
      <c r="D70" s="13" t="s">
        <v>15</v>
      </c>
      <c r="E70" s="15">
        <v>4424646.54</v>
      </c>
      <c r="F70" s="18"/>
    </row>
    <row r="71" spans="1:6" x14ac:dyDescent="0.2">
      <c r="A71" s="16"/>
      <c r="B71" s="17"/>
      <c r="C71" s="2" t="s">
        <v>16</v>
      </c>
      <c r="D71" s="13" t="s">
        <v>15</v>
      </c>
      <c r="E71" s="15">
        <v>1275028.1399999999</v>
      </c>
      <c r="F71" s="18"/>
    </row>
    <row r="72" spans="1:6" x14ac:dyDescent="0.2">
      <c r="A72" s="16"/>
      <c r="B72" s="17"/>
      <c r="C72" s="2" t="s">
        <v>17</v>
      </c>
      <c r="D72" s="13" t="s">
        <v>15</v>
      </c>
      <c r="E72" s="15">
        <v>2919941.96</v>
      </c>
      <c r="F72" s="18"/>
    </row>
    <row r="73" spans="1:6" x14ac:dyDescent="0.2">
      <c r="A73" s="16"/>
      <c r="B73" s="17"/>
      <c r="C73" s="2" t="s">
        <v>18</v>
      </c>
      <c r="D73" s="13" t="s">
        <v>15</v>
      </c>
      <c r="E73" s="15">
        <v>184459.8</v>
      </c>
      <c r="F73" s="18"/>
    </row>
    <row r="74" spans="1:6" ht="25.5" x14ac:dyDescent="0.2">
      <c r="A74" s="16" t="s">
        <v>59</v>
      </c>
      <c r="B74" s="17" t="s">
        <v>60</v>
      </c>
      <c r="C74" s="2" t="s">
        <v>12</v>
      </c>
      <c r="D74" s="13" t="s">
        <v>13</v>
      </c>
      <c r="E74" s="15">
        <v>189972.03</v>
      </c>
      <c r="F74" s="18">
        <v>892476.89</v>
      </c>
    </row>
    <row r="75" spans="1:6" x14ac:dyDescent="0.2">
      <c r="A75" s="16"/>
      <c r="B75" s="17"/>
      <c r="C75" s="2" t="s">
        <v>14</v>
      </c>
      <c r="D75" s="13" t="s">
        <v>15</v>
      </c>
      <c r="E75" s="15">
        <v>2480043.19</v>
      </c>
      <c r="F75" s="18"/>
    </row>
    <row r="76" spans="1:6" x14ac:dyDescent="0.2">
      <c r="A76" s="16"/>
      <c r="B76" s="17"/>
      <c r="C76" s="2" t="s">
        <v>16</v>
      </c>
      <c r="D76" s="13" t="s">
        <v>15</v>
      </c>
      <c r="E76" s="15">
        <v>639297.18000000005</v>
      </c>
      <c r="F76" s="18"/>
    </row>
    <row r="77" spans="1:6" x14ac:dyDescent="0.2">
      <c r="A77" s="16"/>
      <c r="B77" s="17"/>
      <c r="C77" s="2" t="s">
        <v>17</v>
      </c>
      <c r="D77" s="13" t="s">
        <v>15</v>
      </c>
      <c r="E77" s="15">
        <v>1629960.2</v>
      </c>
      <c r="F77" s="18"/>
    </row>
    <row r="78" spans="1:6" x14ac:dyDescent="0.2">
      <c r="A78" s="16"/>
      <c r="B78" s="17"/>
      <c r="C78" s="2" t="s">
        <v>18</v>
      </c>
      <c r="D78" s="13" t="s">
        <v>15</v>
      </c>
      <c r="E78" s="15">
        <v>101635.04</v>
      </c>
      <c r="F78" s="18"/>
    </row>
    <row r="79" spans="1:6" ht="25.5" x14ac:dyDescent="0.2">
      <c r="A79" s="16" t="s">
        <v>61</v>
      </c>
      <c r="B79" s="17" t="s">
        <v>62</v>
      </c>
      <c r="C79" s="2" t="s">
        <v>12</v>
      </c>
      <c r="D79" s="13" t="s">
        <v>13</v>
      </c>
      <c r="E79" s="15">
        <v>302175.21000000002</v>
      </c>
      <c r="F79" s="18">
        <v>1419600.55</v>
      </c>
    </row>
    <row r="80" spans="1:6" x14ac:dyDescent="0.2">
      <c r="A80" s="16"/>
      <c r="B80" s="17"/>
      <c r="C80" s="2" t="s">
        <v>54</v>
      </c>
      <c r="D80" s="13" t="s">
        <v>24</v>
      </c>
      <c r="E80" s="15">
        <v>3420690.51</v>
      </c>
      <c r="F80" s="18"/>
    </row>
    <row r="81" spans="1:6" x14ac:dyDescent="0.2">
      <c r="A81" s="16"/>
      <c r="B81" s="17"/>
      <c r="C81" s="2" t="s">
        <v>14</v>
      </c>
      <c r="D81" s="13" t="s">
        <v>24</v>
      </c>
      <c r="E81" s="15">
        <v>2121917.5099999998</v>
      </c>
      <c r="F81" s="18"/>
    </row>
    <row r="82" spans="1:6" x14ac:dyDescent="0.2">
      <c r="A82" s="16"/>
      <c r="B82" s="17"/>
      <c r="C82" s="2" t="s">
        <v>16</v>
      </c>
      <c r="D82" s="13" t="s">
        <v>24</v>
      </c>
      <c r="E82" s="15">
        <v>611462.30000000005</v>
      </c>
      <c r="F82" s="18"/>
    </row>
    <row r="83" spans="1:6" x14ac:dyDescent="0.2">
      <c r="A83" s="16"/>
      <c r="B83" s="17"/>
      <c r="C83" s="2" t="s">
        <v>17</v>
      </c>
      <c r="D83" s="13" t="s">
        <v>24</v>
      </c>
      <c r="E83" s="15">
        <v>1400309.81</v>
      </c>
      <c r="F83" s="18"/>
    </row>
    <row r="84" spans="1:6" x14ac:dyDescent="0.2">
      <c r="A84" s="16"/>
      <c r="B84" s="17"/>
      <c r="C84" s="2" t="s">
        <v>18</v>
      </c>
      <c r="D84" s="13" t="s">
        <v>24</v>
      </c>
      <c r="E84" s="15">
        <v>161663.74</v>
      </c>
      <c r="F84" s="18"/>
    </row>
    <row r="85" spans="1:6" ht="25.5" x14ac:dyDescent="0.2">
      <c r="A85" s="16" t="s">
        <v>63</v>
      </c>
      <c r="B85" s="17" t="s">
        <v>64</v>
      </c>
      <c r="C85" s="2" t="s">
        <v>12</v>
      </c>
      <c r="D85" s="13" t="s">
        <v>13</v>
      </c>
      <c r="E85" s="15">
        <v>189641.37</v>
      </c>
      <c r="F85" s="18">
        <v>890923.5</v>
      </c>
    </row>
    <row r="86" spans="1:6" x14ac:dyDescent="0.2">
      <c r="A86" s="16"/>
      <c r="B86" s="17"/>
      <c r="C86" s="2" t="s">
        <v>54</v>
      </c>
      <c r="D86" s="13" t="s">
        <v>24</v>
      </c>
      <c r="E86" s="15">
        <v>4741034.2</v>
      </c>
      <c r="F86" s="18"/>
    </row>
    <row r="87" spans="1:6" x14ac:dyDescent="0.2">
      <c r="A87" s="16"/>
      <c r="B87" s="17"/>
      <c r="C87" s="2" t="s">
        <v>18</v>
      </c>
      <c r="D87" s="13" t="s">
        <v>24</v>
      </c>
      <c r="E87" s="15">
        <v>101458.14</v>
      </c>
      <c r="F87" s="18"/>
    </row>
    <row r="88" spans="1:6" ht="25.5" x14ac:dyDescent="0.2">
      <c r="A88" s="16" t="s">
        <v>65</v>
      </c>
      <c r="B88" s="17" t="s">
        <v>66</v>
      </c>
      <c r="C88" s="2" t="s">
        <v>12</v>
      </c>
      <c r="D88" s="13" t="s">
        <v>13</v>
      </c>
      <c r="E88" s="15">
        <v>1947739.51</v>
      </c>
      <c r="F88" s="18">
        <v>9150360.5500000007</v>
      </c>
    </row>
    <row r="89" spans="1:6" x14ac:dyDescent="0.2">
      <c r="A89" s="16"/>
      <c r="B89" s="17"/>
      <c r="C89" s="2" t="s">
        <v>54</v>
      </c>
      <c r="D89" s="13" t="s">
        <v>24</v>
      </c>
      <c r="E89" s="15">
        <v>15637415.300000001</v>
      </c>
      <c r="F89" s="18"/>
    </row>
    <row r="90" spans="1:6" x14ac:dyDescent="0.2">
      <c r="A90" s="16"/>
      <c r="B90" s="17"/>
      <c r="C90" s="2" t="s">
        <v>14</v>
      </c>
      <c r="D90" s="13" t="s">
        <v>24</v>
      </c>
      <c r="E90" s="15">
        <v>14215695.390000001</v>
      </c>
      <c r="F90" s="18"/>
    </row>
    <row r="91" spans="1:6" x14ac:dyDescent="0.2">
      <c r="A91" s="16"/>
      <c r="B91" s="17"/>
      <c r="C91" s="2" t="s">
        <v>16</v>
      </c>
      <c r="D91" s="13" t="s">
        <v>24</v>
      </c>
      <c r="E91" s="15">
        <v>4096465.44</v>
      </c>
      <c r="F91" s="18"/>
    </row>
    <row r="92" spans="1:6" x14ac:dyDescent="0.2">
      <c r="A92" s="16"/>
      <c r="B92" s="17"/>
      <c r="C92" s="2" t="s">
        <v>17</v>
      </c>
      <c r="D92" s="13" t="s">
        <v>24</v>
      </c>
      <c r="E92" s="15">
        <v>9381315.5600000005</v>
      </c>
      <c r="F92" s="18"/>
    </row>
    <row r="93" spans="1:6" x14ac:dyDescent="0.2">
      <c r="A93" s="16"/>
      <c r="B93" s="17"/>
      <c r="C93" s="2" t="s">
        <v>32</v>
      </c>
      <c r="D93" s="13" t="s">
        <v>24</v>
      </c>
      <c r="E93" s="15">
        <v>5362596.05</v>
      </c>
      <c r="F93" s="18"/>
    </row>
    <row r="94" spans="1:6" x14ac:dyDescent="0.2">
      <c r="A94" s="16"/>
      <c r="B94" s="17"/>
      <c r="C94" s="2" t="s">
        <v>18</v>
      </c>
      <c r="D94" s="13" t="s">
        <v>24</v>
      </c>
      <c r="E94" s="15">
        <v>1042040.64</v>
      </c>
      <c r="F94" s="18"/>
    </row>
    <row r="95" spans="1:6" ht="25.5" x14ac:dyDescent="0.2">
      <c r="A95" s="16" t="s">
        <v>67</v>
      </c>
      <c r="B95" s="17" t="s">
        <v>68</v>
      </c>
      <c r="C95" s="2" t="s">
        <v>12</v>
      </c>
      <c r="D95" s="13" t="s">
        <v>13</v>
      </c>
      <c r="E95" s="15">
        <v>278055.71000000002</v>
      </c>
      <c r="F95" s="18">
        <v>1306288.6100000001</v>
      </c>
    </row>
    <row r="96" spans="1:6" x14ac:dyDescent="0.2">
      <c r="A96" s="16"/>
      <c r="B96" s="17"/>
      <c r="C96" s="2" t="s">
        <v>14</v>
      </c>
      <c r="D96" s="13" t="s">
        <v>15</v>
      </c>
      <c r="E96" s="15">
        <v>3629956.35</v>
      </c>
      <c r="F96" s="18"/>
    </row>
    <row r="97" spans="1:6" x14ac:dyDescent="0.2">
      <c r="A97" s="16"/>
      <c r="B97" s="17"/>
      <c r="C97" s="2" t="s">
        <v>16</v>
      </c>
      <c r="D97" s="13" t="s">
        <v>15</v>
      </c>
      <c r="E97" s="15">
        <v>935717.92</v>
      </c>
      <c r="F97" s="18"/>
    </row>
    <row r="98" spans="1:6" x14ac:dyDescent="0.2">
      <c r="A98" s="16"/>
      <c r="B98" s="17"/>
      <c r="C98" s="2" t="s">
        <v>17</v>
      </c>
      <c r="D98" s="13" t="s">
        <v>15</v>
      </c>
      <c r="E98" s="15">
        <v>2385718.2799999998</v>
      </c>
      <c r="F98" s="18"/>
    </row>
    <row r="99" spans="1:6" x14ac:dyDescent="0.2">
      <c r="A99" s="16"/>
      <c r="B99" s="17"/>
      <c r="C99" s="2" t="s">
        <v>18</v>
      </c>
      <c r="D99" s="13" t="s">
        <v>15</v>
      </c>
      <c r="E99" s="15">
        <v>148759.81</v>
      </c>
      <c r="F99" s="18"/>
    </row>
    <row r="100" spans="1:6" ht="25.5" x14ac:dyDescent="0.2">
      <c r="A100" s="16" t="s">
        <v>69</v>
      </c>
      <c r="B100" s="17" t="s">
        <v>70</v>
      </c>
      <c r="C100" s="2" t="s">
        <v>12</v>
      </c>
      <c r="D100" s="13" t="s">
        <v>13</v>
      </c>
      <c r="E100" s="15">
        <v>205130.09</v>
      </c>
      <c r="F100" s="18">
        <v>963688.54</v>
      </c>
    </row>
    <row r="101" spans="1:6" x14ac:dyDescent="0.2">
      <c r="A101" s="16"/>
      <c r="B101" s="17"/>
      <c r="C101" s="2" t="s">
        <v>14</v>
      </c>
      <c r="D101" s="13" t="s">
        <v>15</v>
      </c>
      <c r="E101" s="15">
        <v>2677928.37</v>
      </c>
      <c r="F101" s="18"/>
    </row>
    <row r="102" spans="1:6" x14ac:dyDescent="0.2">
      <c r="A102" s="16"/>
      <c r="B102" s="17"/>
      <c r="C102" s="2" t="s">
        <v>16</v>
      </c>
      <c r="D102" s="13" t="s">
        <v>15</v>
      </c>
      <c r="E102" s="15">
        <v>690307.36</v>
      </c>
      <c r="F102" s="18"/>
    </row>
    <row r="103" spans="1:6" x14ac:dyDescent="0.2">
      <c r="A103" s="16"/>
      <c r="B103" s="17"/>
      <c r="C103" s="2" t="s">
        <v>17</v>
      </c>
      <c r="D103" s="13" t="s">
        <v>15</v>
      </c>
      <c r="E103" s="15">
        <v>1760016.39</v>
      </c>
      <c r="F103" s="18"/>
    </row>
    <row r="104" spans="1:6" x14ac:dyDescent="0.2">
      <c r="A104" s="16"/>
      <c r="B104" s="17"/>
      <c r="C104" s="2" t="s">
        <v>18</v>
      </c>
      <c r="D104" s="13" t="s">
        <v>15</v>
      </c>
      <c r="E104" s="15">
        <v>109744.6</v>
      </c>
      <c r="F104" s="18"/>
    </row>
    <row r="105" spans="1:6" ht="25.5" x14ac:dyDescent="0.2">
      <c r="A105" s="16" t="s">
        <v>71</v>
      </c>
      <c r="B105" s="17" t="s">
        <v>72</v>
      </c>
      <c r="C105" s="2" t="s">
        <v>12</v>
      </c>
      <c r="D105" s="13" t="s">
        <v>13</v>
      </c>
      <c r="E105" s="15">
        <v>498501.75</v>
      </c>
      <c r="F105" s="18">
        <v>2341930.5699999998</v>
      </c>
    </row>
    <row r="106" spans="1:6" x14ac:dyDescent="0.2">
      <c r="A106" s="16"/>
      <c r="B106" s="17"/>
      <c r="C106" s="2" t="s">
        <v>14</v>
      </c>
      <c r="D106" s="13" t="s">
        <v>15</v>
      </c>
      <c r="E106" s="15">
        <v>6507831.2000000002</v>
      </c>
      <c r="F106" s="18"/>
    </row>
    <row r="107" spans="1:6" x14ac:dyDescent="0.2">
      <c r="A107" s="16"/>
      <c r="B107" s="17"/>
      <c r="C107" s="2" t="s">
        <v>16</v>
      </c>
      <c r="D107" s="13" t="s">
        <v>15</v>
      </c>
      <c r="E107" s="15">
        <v>1677566.8</v>
      </c>
      <c r="F107" s="18"/>
    </row>
    <row r="108" spans="1:6" x14ac:dyDescent="0.2">
      <c r="A108" s="16"/>
      <c r="B108" s="17"/>
      <c r="C108" s="2" t="s">
        <v>17</v>
      </c>
      <c r="D108" s="13" t="s">
        <v>15</v>
      </c>
      <c r="E108" s="15">
        <v>4277145.5999999996</v>
      </c>
      <c r="F108" s="18"/>
    </row>
    <row r="109" spans="1:6" x14ac:dyDescent="0.2">
      <c r="A109" s="16"/>
      <c r="B109" s="17"/>
      <c r="C109" s="2" t="s">
        <v>18</v>
      </c>
      <c r="D109" s="13" t="s">
        <v>15</v>
      </c>
      <c r="E109" s="15">
        <v>266698.44</v>
      </c>
      <c r="F109" s="18"/>
    </row>
    <row r="110" spans="1:6" ht="25.5" x14ac:dyDescent="0.2">
      <c r="A110" s="16" t="s">
        <v>73</v>
      </c>
      <c r="B110" s="17" t="s">
        <v>74</v>
      </c>
      <c r="C110" s="2" t="s">
        <v>12</v>
      </c>
      <c r="D110" s="13" t="s">
        <v>13</v>
      </c>
      <c r="E110" s="15">
        <v>262021.19</v>
      </c>
      <c r="F110" s="18">
        <v>1230959.43</v>
      </c>
    </row>
    <row r="111" spans="1:6" x14ac:dyDescent="0.2">
      <c r="A111" s="16"/>
      <c r="B111" s="17"/>
      <c r="C111" s="2" t="s">
        <v>14</v>
      </c>
      <c r="D111" s="13" t="s">
        <v>15</v>
      </c>
      <c r="E111" s="15">
        <v>6550529.6399999997</v>
      </c>
      <c r="F111" s="18"/>
    </row>
    <row r="112" spans="1:6" x14ac:dyDescent="0.2">
      <c r="A112" s="16"/>
      <c r="B112" s="17"/>
      <c r="C112" s="2" t="s">
        <v>18</v>
      </c>
      <c r="D112" s="13" t="s">
        <v>15</v>
      </c>
      <c r="E112" s="15">
        <v>140181.34</v>
      </c>
      <c r="F112" s="18"/>
    </row>
    <row r="113" spans="1:6" ht="25.5" x14ac:dyDescent="0.2">
      <c r="A113" s="16" t="s">
        <v>75</v>
      </c>
      <c r="B113" s="17" t="s">
        <v>76</v>
      </c>
      <c r="C113" s="2" t="s">
        <v>12</v>
      </c>
      <c r="D113" s="13" t="s">
        <v>13</v>
      </c>
      <c r="E113" s="15">
        <v>672351.86</v>
      </c>
      <c r="F113" s="18">
        <v>3158667.72</v>
      </c>
    </row>
    <row r="114" spans="1:6" x14ac:dyDescent="0.2">
      <c r="A114" s="16"/>
      <c r="B114" s="17"/>
      <c r="C114" s="2" t="s">
        <v>14</v>
      </c>
      <c r="D114" s="13" t="s">
        <v>15</v>
      </c>
      <c r="E114" s="15">
        <v>8628339.9900000002</v>
      </c>
      <c r="F114" s="18"/>
    </row>
    <row r="115" spans="1:6" x14ac:dyDescent="0.2">
      <c r="A115" s="16"/>
      <c r="B115" s="17"/>
      <c r="C115" s="2" t="s">
        <v>16</v>
      </c>
      <c r="D115" s="13" t="s">
        <v>15</v>
      </c>
      <c r="E115" s="15">
        <v>2486385.34</v>
      </c>
      <c r="F115" s="18"/>
    </row>
    <row r="116" spans="1:6" x14ac:dyDescent="0.2">
      <c r="A116" s="16"/>
      <c r="B116" s="17"/>
      <c r="C116" s="2" t="s">
        <v>17</v>
      </c>
      <c r="D116" s="13" t="s">
        <v>15</v>
      </c>
      <c r="E116" s="15">
        <v>5694071.0899999999</v>
      </c>
      <c r="F116" s="18"/>
    </row>
    <row r="117" spans="1:6" x14ac:dyDescent="0.2">
      <c r="A117" s="16"/>
      <c r="B117" s="17"/>
      <c r="C117" s="2" t="s">
        <v>18</v>
      </c>
      <c r="D117" s="13" t="s">
        <v>15</v>
      </c>
      <c r="E117" s="15">
        <v>359708.25</v>
      </c>
      <c r="F117" s="18"/>
    </row>
    <row r="118" spans="1:6" ht="25.5" x14ac:dyDescent="0.2">
      <c r="A118" s="16" t="s">
        <v>77</v>
      </c>
      <c r="B118" s="17" t="s">
        <v>78</v>
      </c>
      <c r="C118" s="2" t="s">
        <v>12</v>
      </c>
      <c r="D118" s="13" t="s">
        <v>13</v>
      </c>
      <c r="E118" s="15">
        <v>680457.4</v>
      </c>
      <c r="F118" s="18">
        <v>3196747.05</v>
      </c>
    </row>
    <row r="119" spans="1:6" x14ac:dyDescent="0.2">
      <c r="A119" s="16"/>
      <c r="B119" s="17"/>
      <c r="C119" s="2" t="s">
        <v>14</v>
      </c>
      <c r="D119" s="13" t="s">
        <v>15</v>
      </c>
      <c r="E119" s="15">
        <v>8732358.9700000007</v>
      </c>
      <c r="F119" s="18"/>
    </row>
    <row r="120" spans="1:6" x14ac:dyDescent="0.2">
      <c r="A120" s="16"/>
      <c r="B120" s="17"/>
      <c r="C120" s="2" t="s">
        <v>16</v>
      </c>
      <c r="D120" s="13" t="s">
        <v>15</v>
      </c>
      <c r="E120" s="15">
        <v>2516359.9700000002</v>
      </c>
      <c r="F120" s="18"/>
    </row>
    <row r="121" spans="1:6" x14ac:dyDescent="0.2">
      <c r="A121" s="16"/>
      <c r="B121" s="17"/>
      <c r="C121" s="2" t="s">
        <v>17</v>
      </c>
      <c r="D121" s="13" t="s">
        <v>15</v>
      </c>
      <c r="E121" s="15">
        <v>5762715.9900000002</v>
      </c>
      <c r="F121" s="18"/>
    </row>
    <row r="122" spans="1:6" x14ac:dyDescent="0.2">
      <c r="A122" s="16"/>
      <c r="B122" s="17"/>
      <c r="C122" s="2" t="s">
        <v>18</v>
      </c>
      <c r="D122" s="13" t="s">
        <v>15</v>
      </c>
      <c r="E122" s="15">
        <v>364044.71</v>
      </c>
      <c r="F122" s="18"/>
    </row>
    <row r="123" spans="1:6" ht="25.5" x14ac:dyDescent="0.2">
      <c r="A123" s="16" t="s">
        <v>79</v>
      </c>
      <c r="B123" s="17" t="s">
        <v>80</v>
      </c>
      <c r="C123" s="2" t="s">
        <v>12</v>
      </c>
      <c r="D123" s="13" t="s">
        <v>13</v>
      </c>
      <c r="E123" s="15">
        <v>761404.01</v>
      </c>
      <c r="F123" s="18">
        <v>3577029.22</v>
      </c>
    </row>
    <row r="124" spans="1:6" x14ac:dyDescent="0.2">
      <c r="A124" s="16"/>
      <c r="B124" s="17"/>
      <c r="C124" s="2" t="s">
        <v>14</v>
      </c>
      <c r="D124" s="13" t="s">
        <v>15</v>
      </c>
      <c r="E124" s="15">
        <v>9771152.6099999994</v>
      </c>
      <c r="F124" s="18"/>
    </row>
    <row r="125" spans="1:6" x14ac:dyDescent="0.2">
      <c r="A125" s="16"/>
      <c r="B125" s="17"/>
      <c r="C125" s="2" t="s">
        <v>16</v>
      </c>
      <c r="D125" s="13" t="s">
        <v>15</v>
      </c>
      <c r="E125" s="15">
        <v>2815703.9</v>
      </c>
      <c r="F125" s="18"/>
    </row>
    <row r="126" spans="1:6" x14ac:dyDescent="0.2">
      <c r="A126" s="16"/>
      <c r="B126" s="17"/>
      <c r="C126" s="2" t="s">
        <v>17</v>
      </c>
      <c r="D126" s="13" t="s">
        <v>15</v>
      </c>
      <c r="E126" s="15">
        <v>6448243.54</v>
      </c>
      <c r="F126" s="18"/>
    </row>
    <row r="127" spans="1:6" x14ac:dyDescent="0.2">
      <c r="A127" s="16"/>
      <c r="B127" s="17"/>
      <c r="C127" s="2" t="s">
        <v>18</v>
      </c>
      <c r="D127" s="13" t="s">
        <v>15</v>
      </c>
      <c r="E127" s="15">
        <v>407351.15</v>
      </c>
      <c r="F127" s="18"/>
    </row>
    <row r="128" spans="1:6" ht="25.5" x14ac:dyDescent="0.2">
      <c r="A128" s="16" t="s">
        <v>81</v>
      </c>
      <c r="B128" s="17" t="s">
        <v>82</v>
      </c>
      <c r="C128" s="2" t="s">
        <v>12</v>
      </c>
      <c r="D128" s="13" t="s">
        <v>13</v>
      </c>
      <c r="E128" s="15">
        <v>249295.99</v>
      </c>
      <c r="F128" s="18">
        <v>1171177.23</v>
      </c>
    </row>
    <row r="129" spans="1:6" x14ac:dyDescent="0.2">
      <c r="A129" s="16"/>
      <c r="B129" s="17"/>
      <c r="C129" s="2" t="s">
        <v>14</v>
      </c>
      <c r="D129" s="13" t="s">
        <v>15</v>
      </c>
      <c r="E129" s="15">
        <v>3254504.55</v>
      </c>
      <c r="F129" s="18"/>
    </row>
    <row r="130" spans="1:6" x14ac:dyDescent="0.2">
      <c r="A130" s="16"/>
      <c r="B130" s="17"/>
      <c r="C130" s="2" t="s">
        <v>16</v>
      </c>
      <c r="D130" s="13" t="s">
        <v>15</v>
      </c>
      <c r="E130" s="15">
        <v>838935.22</v>
      </c>
      <c r="F130" s="18"/>
    </row>
    <row r="131" spans="1:6" x14ac:dyDescent="0.2">
      <c r="A131" s="16"/>
      <c r="B131" s="17"/>
      <c r="C131" s="2" t="s">
        <v>17</v>
      </c>
      <c r="D131" s="13" t="s">
        <v>15</v>
      </c>
      <c r="E131" s="15">
        <v>2138959.88</v>
      </c>
      <c r="F131" s="18"/>
    </row>
    <row r="132" spans="1:6" x14ac:dyDescent="0.2">
      <c r="A132" s="16"/>
      <c r="B132" s="17"/>
      <c r="C132" s="2" t="s">
        <v>18</v>
      </c>
      <c r="D132" s="13" t="s">
        <v>15</v>
      </c>
      <c r="E132" s="15">
        <v>133373.35999999999</v>
      </c>
      <c r="F132" s="18"/>
    </row>
  </sheetData>
  <sheetProtection selectLockedCells="1"/>
  <autoFilter ref="A2:E2"/>
  <mergeCells count="90">
    <mergeCell ref="F110:F112"/>
    <mergeCell ref="F113:F117"/>
    <mergeCell ref="F118:F122"/>
    <mergeCell ref="F123:F127"/>
    <mergeCell ref="F128:F132"/>
    <mergeCell ref="F85:F87"/>
    <mergeCell ref="F88:F94"/>
    <mergeCell ref="F95:F99"/>
    <mergeCell ref="F100:F104"/>
    <mergeCell ref="F105:F109"/>
    <mergeCell ref="F61:F63"/>
    <mergeCell ref="F64:F68"/>
    <mergeCell ref="F69:F73"/>
    <mergeCell ref="F74:F78"/>
    <mergeCell ref="F79:F84"/>
    <mergeCell ref="F43:F46"/>
    <mergeCell ref="F47:F49"/>
    <mergeCell ref="F50:F52"/>
    <mergeCell ref="F53:F57"/>
    <mergeCell ref="F58:F60"/>
    <mergeCell ref="F20:F25"/>
    <mergeCell ref="F26:F28"/>
    <mergeCell ref="F29:F31"/>
    <mergeCell ref="F32:F37"/>
    <mergeCell ref="F38:F42"/>
    <mergeCell ref="F3:F7"/>
    <mergeCell ref="F8:F10"/>
    <mergeCell ref="F11:F13"/>
    <mergeCell ref="F14:F16"/>
    <mergeCell ref="F17:F19"/>
    <mergeCell ref="A123:A127"/>
    <mergeCell ref="B123:B127"/>
    <mergeCell ref="A128:A132"/>
    <mergeCell ref="B128:B132"/>
    <mergeCell ref="A113:A117"/>
    <mergeCell ref="B113:B117"/>
    <mergeCell ref="A118:A122"/>
    <mergeCell ref="B118:B122"/>
    <mergeCell ref="A105:A109"/>
    <mergeCell ref="B105:B109"/>
    <mergeCell ref="A110:A112"/>
    <mergeCell ref="B110:B112"/>
    <mergeCell ref="A95:A99"/>
    <mergeCell ref="B95:B99"/>
    <mergeCell ref="A100:A104"/>
    <mergeCell ref="B100:B104"/>
    <mergeCell ref="A85:A87"/>
    <mergeCell ref="B85:B87"/>
    <mergeCell ref="A88:A94"/>
    <mergeCell ref="B88:B94"/>
    <mergeCell ref="A74:A78"/>
    <mergeCell ref="B74:B78"/>
    <mergeCell ref="A79:A84"/>
    <mergeCell ref="B79:B84"/>
    <mergeCell ref="A64:A68"/>
    <mergeCell ref="B64:B68"/>
    <mergeCell ref="A69:A73"/>
    <mergeCell ref="B69:B73"/>
    <mergeCell ref="A58:A60"/>
    <mergeCell ref="B58:B60"/>
    <mergeCell ref="A61:A63"/>
    <mergeCell ref="B61:B63"/>
    <mergeCell ref="A50:A52"/>
    <mergeCell ref="B50:B52"/>
    <mergeCell ref="A53:A57"/>
    <mergeCell ref="B53:B57"/>
    <mergeCell ref="A43:A46"/>
    <mergeCell ref="B43:B46"/>
    <mergeCell ref="A47:A49"/>
    <mergeCell ref="B47:B49"/>
    <mergeCell ref="A32:A37"/>
    <mergeCell ref="B32:B37"/>
    <mergeCell ref="A38:A42"/>
    <mergeCell ref="B38:B42"/>
    <mergeCell ref="A26:A28"/>
    <mergeCell ref="B26:B28"/>
    <mergeCell ref="A29:A31"/>
    <mergeCell ref="B29:B31"/>
    <mergeCell ref="A20:A25"/>
    <mergeCell ref="B20:B25"/>
    <mergeCell ref="A11:A13"/>
    <mergeCell ref="B11:B13"/>
    <mergeCell ref="A14:A16"/>
    <mergeCell ref="B14:B16"/>
    <mergeCell ref="A3:A7"/>
    <mergeCell ref="B3:B7"/>
    <mergeCell ref="A8:A10"/>
    <mergeCell ref="B8:B10"/>
    <mergeCell ref="A17:A19"/>
    <mergeCell ref="B17:B19"/>
  </mergeCells>
  <phoneticPr fontId="5" type="noConversion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="70" zoomScaleNormal="70" workbookViewId="0">
      <selection activeCell="D34" sqref="D34"/>
    </sheetView>
  </sheetViews>
  <sheetFormatPr defaultRowHeight="12.75" x14ac:dyDescent="0.2"/>
  <cols>
    <col min="1" max="1" width="6.7109375" customWidth="1"/>
    <col min="2" max="2" width="41.7109375" customWidth="1"/>
    <col min="3" max="3" width="25" customWidth="1"/>
    <col min="4" max="4" width="25" style="4" customWidth="1"/>
  </cols>
  <sheetData>
    <row r="1" spans="1:4" ht="25.5" x14ac:dyDescent="0.2">
      <c r="A1" s="1" t="s">
        <v>0</v>
      </c>
      <c r="B1" s="1" t="s">
        <v>1</v>
      </c>
      <c r="C1" s="1" t="s">
        <v>3</v>
      </c>
      <c r="D1" s="3"/>
    </row>
    <row r="2" spans="1:4" x14ac:dyDescent="0.2">
      <c r="A2" s="1" t="s">
        <v>4</v>
      </c>
      <c r="B2" s="1" t="s">
        <v>5</v>
      </c>
      <c r="C2" s="1" t="s">
        <v>9</v>
      </c>
      <c r="D2" s="3"/>
    </row>
    <row r="3" spans="1:4" ht="13.15" customHeight="1" x14ac:dyDescent="0.2">
      <c r="A3" s="5" t="s">
        <v>10</v>
      </c>
      <c r="B3" s="6" t="s">
        <v>11</v>
      </c>
      <c r="C3" s="7">
        <v>17214023.129999999</v>
      </c>
      <c r="D3" s="8">
        <v>3047688.83</v>
      </c>
    </row>
    <row r="4" spans="1:4" ht="13.15" customHeight="1" x14ac:dyDescent="0.2">
      <c r="A4" s="5" t="s">
        <v>19</v>
      </c>
      <c r="B4" s="6" t="s">
        <v>20</v>
      </c>
      <c r="C4" s="7">
        <v>2515991.4900000002</v>
      </c>
      <c r="D4" s="8">
        <v>445448.41</v>
      </c>
    </row>
    <row r="5" spans="1:4" ht="13.15" customHeight="1" x14ac:dyDescent="0.2">
      <c r="A5" s="5" t="s">
        <v>21</v>
      </c>
      <c r="B5" s="6" t="s">
        <v>22</v>
      </c>
      <c r="C5" s="7">
        <v>4901487.04</v>
      </c>
      <c r="D5" s="8">
        <v>867792.91</v>
      </c>
    </row>
    <row r="6" spans="1:4" ht="13.15" customHeight="1" x14ac:dyDescent="0.2">
      <c r="A6" s="5" t="s">
        <v>25</v>
      </c>
      <c r="B6" s="6" t="s">
        <v>26</v>
      </c>
      <c r="C6" s="7">
        <v>3218698.53</v>
      </c>
      <c r="D6" s="8">
        <v>569860.48</v>
      </c>
    </row>
    <row r="7" spans="1:4" ht="13.15" customHeight="1" x14ac:dyDescent="0.2">
      <c r="A7" s="5" t="s">
        <v>28</v>
      </c>
      <c r="B7" s="6" t="s">
        <v>29</v>
      </c>
      <c r="C7" s="7">
        <v>4069562.94</v>
      </c>
      <c r="D7" s="8">
        <v>720503.36</v>
      </c>
    </row>
    <row r="8" spans="1:4" ht="13.15" customHeight="1" x14ac:dyDescent="0.2">
      <c r="A8" s="5" t="s">
        <v>30</v>
      </c>
      <c r="B8" s="6" t="s">
        <v>31</v>
      </c>
      <c r="C8" s="7">
        <v>12802710.109999999</v>
      </c>
      <c r="D8" s="8">
        <v>2266679.69</v>
      </c>
    </row>
    <row r="9" spans="1:4" ht="13.15" customHeight="1" x14ac:dyDescent="0.2">
      <c r="A9" s="5" t="s">
        <v>33</v>
      </c>
      <c r="B9" s="6" t="s">
        <v>34</v>
      </c>
      <c r="C9" s="7">
        <v>4059838.77</v>
      </c>
      <c r="D9" s="8">
        <v>718781.73</v>
      </c>
    </row>
    <row r="10" spans="1:4" ht="13.15" customHeight="1" x14ac:dyDescent="0.2">
      <c r="A10" s="5" t="s">
        <v>35</v>
      </c>
      <c r="B10" s="6" t="s">
        <v>36</v>
      </c>
      <c r="C10" s="7">
        <v>3942004.03</v>
      </c>
      <c r="D10" s="8">
        <v>697919.46</v>
      </c>
    </row>
    <row r="11" spans="1:4" ht="13.15" customHeight="1" x14ac:dyDescent="0.2">
      <c r="A11" s="5" t="s">
        <v>37</v>
      </c>
      <c r="B11" s="6" t="s">
        <v>38</v>
      </c>
      <c r="C11" s="7">
        <v>12410551.27</v>
      </c>
      <c r="D11" s="8">
        <v>2197249.19</v>
      </c>
    </row>
    <row r="12" spans="1:4" ht="13.15" customHeight="1" x14ac:dyDescent="0.2">
      <c r="A12" s="5" t="s">
        <v>39</v>
      </c>
      <c r="B12" s="6" t="s">
        <v>40</v>
      </c>
      <c r="C12" s="7">
        <v>7599864.7699999996</v>
      </c>
      <c r="D12" s="8">
        <v>1345532.23</v>
      </c>
    </row>
    <row r="13" spans="1:4" ht="13.15" customHeight="1" x14ac:dyDescent="0.2">
      <c r="A13" s="5" t="s">
        <v>41</v>
      </c>
      <c r="B13" s="6" t="s">
        <v>42</v>
      </c>
      <c r="C13" s="7">
        <v>13533743.050000001</v>
      </c>
      <c r="D13" s="8">
        <v>2396106.7799999998</v>
      </c>
    </row>
    <row r="14" spans="1:4" ht="13.15" customHeight="1" x14ac:dyDescent="0.2">
      <c r="A14" s="5" t="s">
        <v>43</v>
      </c>
      <c r="B14" s="6" t="s">
        <v>44</v>
      </c>
      <c r="C14" s="7">
        <v>883362.86</v>
      </c>
      <c r="D14" s="8">
        <v>156396.62</v>
      </c>
    </row>
    <row r="15" spans="1:4" ht="13.15" customHeight="1" x14ac:dyDescent="0.2">
      <c r="A15" s="5" t="s">
        <v>45</v>
      </c>
      <c r="B15" s="6" t="s">
        <v>46</v>
      </c>
      <c r="C15" s="7">
        <v>5937483.1699999999</v>
      </c>
      <c r="D15" s="8">
        <v>1051212.78</v>
      </c>
    </row>
    <row r="16" spans="1:4" ht="13.15" customHeight="1" x14ac:dyDescent="0.2">
      <c r="A16" s="5" t="s">
        <v>47</v>
      </c>
      <c r="B16" s="6" t="s">
        <v>48</v>
      </c>
      <c r="C16" s="7">
        <v>4516586.2</v>
      </c>
      <c r="D16" s="8">
        <v>799647.43</v>
      </c>
    </row>
    <row r="17" spans="1:4" ht="13.15" customHeight="1" x14ac:dyDescent="0.2">
      <c r="A17" s="5" t="s">
        <v>49</v>
      </c>
      <c r="B17" s="6" t="s">
        <v>50</v>
      </c>
      <c r="C17" s="7">
        <v>635333.6</v>
      </c>
      <c r="D17" s="8">
        <v>112483.82</v>
      </c>
    </row>
    <row r="18" spans="1:4" ht="13.15" customHeight="1" x14ac:dyDescent="0.2">
      <c r="A18" s="5" t="s">
        <v>52</v>
      </c>
      <c r="B18" s="6" t="s">
        <v>53</v>
      </c>
      <c r="C18" s="7">
        <v>3740712.32</v>
      </c>
      <c r="D18" s="8">
        <v>662281.39</v>
      </c>
    </row>
    <row r="19" spans="1:4" ht="13.15" customHeight="1" x14ac:dyDescent="0.2">
      <c r="A19" s="5" t="s">
        <v>55</v>
      </c>
      <c r="B19" s="6" t="s">
        <v>56</v>
      </c>
      <c r="C19" s="7">
        <v>7508091.3399999999</v>
      </c>
      <c r="D19" s="8">
        <v>1329284.03</v>
      </c>
    </row>
    <row r="20" spans="1:4" ht="13.15" customHeight="1" x14ac:dyDescent="0.2">
      <c r="A20" s="5" t="s">
        <v>57</v>
      </c>
      <c r="B20" s="6" t="s">
        <v>58</v>
      </c>
      <c r="C20" s="7">
        <v>9148861.1099999994</v>
      </c>
      <c r="D20" s="8">
        <v>1619777.18</v>
      </c>
    </row>
    <row r="21" spans="1:4" ht="13.15" customHeight="1" x14ac:dyDescent="0.2">
      <c r="A21" s="5" t="s">
        <v>59</v>
      </c>
      <c r="B21" s="6" t="s">
        <v>60</v>
      </c>
      <c r="C21" s="7">
        <v>5040907.6399999997</v>
      </c>
      <c r="D21" s="8">
        <v>892476.89</v>
      </c>
    </row>
    <row r="22" spans="1:4" ht="13.15" customHeight="1" x14ac:dyDescent="0.2">
      <c r="A22" s="5" t="s">
        <v>61</v>
      </c>
      <c r="B22" s="6" t="s">
        <v>62</v>
      </c>
      <c r="C22" s="7">
        <v>8018219.0800000001</v>
      </c>
      <c r="D22" s="8">
        <v>1419600.55</v>
      </c>
    </row>
    <row r="23" spans="1:4" ht="13.15" customHeight="1" x14ac:dyDescent="0.2">
      <c r="A23" s="5" t="s">
        <v>63</v>
      </c>
      <c r="B23" s="6" t="s">
        <v>64</v>
      </c>
      <c r="C23" s="7">
        <v>5032133.71</v>
      </c>
      <c r="D23" s="8">
        <v>890923.5</v>
      </c>
    </row>
    <row r="24" spans="1:4" ht="13.15" customHeight="1" x14ac:dyDescent="0.2">
      <c r="A24" s="5" t="s">
        <v>65</v>
      </c>
      <c r="B24" s="6" t="s">
        <v>66</v>
      </c>
      <c r="C24" s="7">
        <v>51683267.890000001</v>
      </c>
      <c r="D24" s="8">
        <v>9150360.5500000007</v>
      </c>
    </row>
    <row r="25" spans="1:4" ht="13.15" customHeight="1" x14ac:dyDescent="0.2">
      <c r="A25" s="5" t="s">
        <v>67</v>
      </c>
      <c r="B25" s="6" t="s">
        <v>68</v>
      </c>
      <c r="C25" s="7">
        <v>7378208.0700000003</v>
      </c>
      <c r="D25" s="8">
        <v>1306288.6100000001</v>
      </c>
    </row>
    <row r="26" spans="1:4" ht="13.15" customHeight="1" x14ac:dyDescent="0.2">
      <c r="A26" s="5" t="s">
        <v>69</v>
      </c>
      <c r="B26" s="6" t="s">
        <v>70</v>
      </c>
      <c r="C26" s="7">
        <v>5443126.8099999996</v>
      </c>
      <c r="D26" s="8">
        <v>963688.54</v>
      </c>
    </row>
    <row r="27" spans="1:4" ht="13.15" customHeight="1" x14ac:dyDescent="0.2">
      <c r="A27" s="5" t="s">
        <v>71</v>
      </c>
      <c r="B27" s="6" t="s">
        <v>72</v>
      </c>
      <c r="C27" s="7">
        <v>13227743.789999999</v>
      </c>
      <c r="D27" s="8">
        <v>2341930.5699999998</v>
      </c>
    </row>
    <row r="28" spans="1:4" ht="13.15" customHeight="1" x14ac:dyDescent="0.2">
      <c r="A28" s="5" t="s">
        <v>73</v>
      </c>
      <c r="B28" s="6" t="s">
        <v>74</v>
      </c>
      <c r="C28" s="7">
        <v>6952732.1699999999</v>
      </c>
      <c r="D28" s="8">
        <v>1230959.43</v>
      </c>
    </row>
    <row r="29" spans="1:4" ht="13.15" customHeight="1" x14ac:dyDescent="0.2">
      <c r="A29" s="5" t="s">
        <v>75</v>
      </c>
      <c r="B29" s="6" t="s">
        <v>76</v>
      </c>
      <c r="C29" s="7">
        <v>17840856.530000001</v>
      </c>
      <c r="D29" s="8">
        <v>3158667.72</v>
      </c>
    </row>
    <row r="30" spans="1:4" ht="13.15" customHeight="1" x14ac:dyDescent="0.2">
      <c r="A30" s="5" t="s">
        <v>77</v>
      </c>
      <c r="B30" s="6" t="s">
        <v>78</v>
      </c>
      <c r="C30" s="7">
        <v>18055937.039999999</v>
      </c>
      <c r="D30" s="8">
        <v>3196747.05</v>
      </c>
    </row>
    <row r="31" spans="1:4" ht="13.15" customHeight="1" x14ac:dyDescent="0.2">
      <c r="A31" s="5" t="s">
        <v>79</v>
      </c>
      <c r="B31" s="6" t="s">
        <v>80</v>
      </c>
      <c r="C31" s="7">
        <v>20203855.210000001</v>
      </c>
      <c r="D31" s="8">
        <v>3577029.22</v>
      </c>
    </row>
    <row r="32" spans="1:4" ht="13.15" customHeight="1" x14ac:dyDescent="0.2">
      <c r="A32" s="5" t="s">
        <v>81</v>
      </c>
      <c r="B32" s="6" t="s">
        <v>82</v>
      </c>
      <c r="C32" s="7">
        <v>6615069</v>
      </c>
      <c r="D32" s="8">
        <v>1171177.23</v>
      </c>
    </row>
    <row r="33" spans="3:4" x14ac:dyDescent="0.2">
      <c r="C33" s="9">
        <f>SUM(C3:C32)</f>
        <v>284130962.66999996</v>
      </c>
      <c r="D33" s="9">
        <f>SUM(D3:D32)</f>
        <v>50304496.179999992</v>
      </c>
    </row>
  </sheetData>
  <sheetProtection selectLockedCells="1"/>
  <autoFilter ref="A1:D32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Отчет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Коржавина Елена Владимировна</cp:lastModifiedBy>
  <dcterms:created xsi:type="dcterms:W3CDTF">2022-04-07T12:31:54Z</dcterms:created>
  <dcterms:modified xsi:type="dcterms:W3CDTF">2022-04-18T08:05:43Z</dcterms:modified>
</cp:coreProperties>
</file>